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!!!УК\11111\ГИС\2020 отчёты\Отчёты 2020\"/>
    </mc:Choice>
  </mc:AlternateContent>
  <xr:revisionPtr revIDLastSave="0" documentId="13_ncr:1_{A7819C54-2392-4831-A23B-7444CD2B9659}" xr6:coauthVersionLast="46" xr6:coauthVersionMax="46" xr10:uidLastSave="{00000000-0000-0000-0000-000000000000}"/>
  <bookViews>
    <workbookView xWindow="1125" yWindow="735" windowWidth="12180" windowHeight="14265" xr2:uid="{075FE4BE-5235-49BC-BFB2-3C0457689E27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D9" i="1"/>
  <c r="E9" i="1"/>
  <c r="F9" i="1"/>
  <c r="C9" i="1"/>
</calcChain>
</file>

<file path=xl/sharedStrings.xml><?xml version="1.0" encoding="utf-8"?>
<sst xmlns="http://schemas.openxmlformats.org/spreadsheetml/2006/main" count="26" uniqueCount="20">
  <si>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</si>
  <si>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</si>
  <si>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</si>
  <si>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</si>
  <si>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</si>
  <si>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</si>
  <si>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</si>
  <si>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</t>
  </si>
  <si>
    <t xml:space="preserve"> Текущий ремонт</t>
  </si>
  <si>
    <t xml:space="preserve"> Содержание - ХВС</t>
  </si>
  <si>
    <t xml:space="preserve"> Содержание - ГВС</t>
  </si>
  <si>
    <t xml:space="preserve"> Содержание - ЭЭ</t>
  </si>
  <si>
    <t xml:space="preserve"> Содержание - Вод-е</t>
  </si>
  <si>
    <t xml:space="preserve"> Итого по 605:</t>
  </si>
  <si>
    <t>Текукщий ремонт</t>
  </si>
  <si>
    <t>Остаток на начало 2020 года</t>
  </si>
  <si>
    <t>Поступило средств за 2020 г.</t>
  </si>
  <si>
    <t>Израсходовано за 2020 г.</t>
  </si>
  <si>
    <t>Остаток денежных средств на 01.01.2021</t>
  </si>
  <si>
    <t xml:space="preserve"> 605 - Одоевское ш, д.11  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</si>
</sst>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0.00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15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3" fillId="0" borderId="3" xfId="3" quotePrefix="1" applyBorder="1" applyAlignment="1">
      <alignment horizontal="left" vertical="top" wrapText="1"/>
    </xf>
    <xf numFmtId="0" fontId="4" fillId="0" borderId="3" xfId="4" applyBorder="1" applyAlignment="1">
      <alignment horizontal="right" vertical="center" wrapText="1"/>
    </xf>
    <xf numFmtId="164" fontId="4" fillId="0" borderId="3" xfId="4" applyNumberFormat="1" applyBorder="1" applyAlignment="1">
      <alignment horizontal="right" vertical="center" wrapText="1"/>
    </xf>
    <xf numFmtId="0" fontId="1" fillId="0" borderId="3" xfId="5" quotePrefix="1" applyBorder="1" applyAlignment="1">
      <alignment horizontal="left" vertical="top" wrapText="1"/>
    </xf>
    <xf numFmtId="0" fontId="5" fillId="0" borderId="3" xfId="6" applyBorder="1" applyAlignment="1">
      <alignment horizontal="right" vertical="center" wrapText="1"/>
    </xf>
    <xf numFmtId="164" fontId="5" fillId="0" borderId="3" xfId="6" applyNumberFormat="1" applyBorder="1" applyAlignment="1">
      <alignment horizontal="right" vertical="center" wrapText="1"/>
    </xf>
    <xf numFmtId="0" fontId="6" fillId="0" borderId="3" xfId="4" applyFont="1" applyBorder="1" applyAlignment="1">
      <alignment horizontal="left" vertical="top" wrapText="1"/>
    </xf>
    <xf numFmtId="4" fontId="7" fillId="0" borderId="3" xfId="0" applyNumberFormat="1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4" fontId="10" fillId="0" borderId="3" xfId="4" applyNumberFormat="1" applyFont="1" applyBorder="1" applyAlignment="1">
      <alignment horizontal="right" wrapText="1"/>
    </xf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</cellXfs>
  <cellStyles count="7">
    <cellStyle name="S10" xfId="2" xr:uid="{F760911C-443E-471C-930C-391B5C119DE6}"/>
    <cellStyle name="S11" xfId="1" xr:uid="{C886B302-F7BE-4618-9FDB-16B1D5474E92}"/>
    <cellStyle name="S5" xfId="4" xr:uid="{0CC414C8-B2A0-4271-9B3A-2CD9E1B658DB}"/>
    <cellStyle name="S6" xfId="3" xr:uid="{38815172-92A0-4A22-9125-C6DAF43A8782}"/>
    <cellStyle name="S8" xfId="6" xr:uid="{F99985AE-88D2-4018-BD45-B1F814CD9665}"/>
    <cellStyle name="S9" xfId="5" xr:uid="{11076C64-F91E-400B-98FC-578A72003AE1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1EB76-FD57-4E27-9ABB-92EA0B2C286E}">
  <dimension ref="A1:F15"/>
  <sheetViews>
    <sheetView tabSelected="1" workbookViewId="0">
      <selection activeCell="A2" sqref="A2"/>
    </sheetView>
  </sheetViews>
  <sheetFormatPr defaultRowHeight="15" x14ac:dyDescent="0.25"/>
  <cols>
    <col min="1" max="1" width="27.7109375" customWidth="1"/>
    <col min="2" max="2" width="9.28515625" customWidth="1"/>
    <col min="3" max="3" width="11.42578125" customWidth="1"/>
    <col min="4" max="4" width="11.140625" customWidth="1"/>
    <col min="5" max="5" width="9.5703125" customWidth="1"/>
    <col min="6" max="6" width="10.28515625" customWidth="1"/>
  </cols>
  <sheetData>
    <row r="1" spans="1:6" x14ac:dyDescent="0.25">
      <c r="A1" s="13" t="s">
        <v>19</v>
      </c>
      <c r="B1" s="14"/>
      <c r="C1" s="14"/>
      <c r="D1" s="14"/>
      <c r="E1" s="14"/>
      <c r="F1" s="14"/>
    </row>
    <row r="2" spans="1:6" ht="3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2" t="s">
        <v>6</v>
      </c>
      <c r="B3" s="3" t="s">
        <v>7</v>
      </c>
      <c r="C3" s="4">
        <v>32211.72</v>
      </c>
      <c r="D3" s="4">
        <v>18890.82</v>
      </c>
      <c r="E3" s="4">
        <v>32211.72</v>
      </c>
      <c r="F3" s="4">
        <v>13320.9</v>
      </c>
    </row>
    <row r="4" spans="1:6" x14ac:dyDescent="0.25">
      <c r="A4" s="2" t="s">
        <v>8</v>
      </c>
      <c r="B4" s="3" t="s">
        <v>7</v>
      </c>
      <c r="C4" s="4">
        <v>6527.52</v>
      </c>
      <c r="D4" s="4">
        <v>3828.12</v>
      </c>
      <c r="E4" s="4">
        <v>0</v>
      </c>
      <c r="F4" s="4">
        <v>2699.4</v>
      </c>
    </row>
    <row r="5" spans="1:6" x14ac:dyDescent="0.25">
      <c r="A5" s="2" t="s">
        <v>9</v>
      </c>
      <c r="B5" s="3" t="s">
        <v>7</v>
      </c>
      <c r="C5" s="4">
        <v>492.12</v>
      </c>
      <c r="D5" s="4">
        <v>288.62</v>
      </c>
      <c r="E5" s="4">
        <v>492.12</v>
      </c>
      <c r="F5" s="4">
        <v>203.5</v>
      </c>
    </row>
    <row r="6" spans="1:6" x14ac:dyDescent="0.25">
      <c r="A6" s="2" t="s">
        <v>10</v>
      </c>
      <c r="B6" s="3" t="s">
        <v>7</v>
      </c>
      <c r="C6" s="4">
        <v>2919.3</v>
      </c>
      <c r="D6" s="4">
        <v>1712.05</v>
      </c>
      <c r="E6" s="4">
        <v>2919.3</v>
      </c>
      <c r="F6" s="4">
        <v>1207.25</v>
      </c>
    </row>
    <row r="7" spans="1:6" x14ac:dyDescent="0.25">
      <c r="A7" s="2" t="s">
        <v>11</v>
      </c>
      <c r="B7" s="3" t="s">
        <v>7</v>
      </c>
      <c r="C7" s="4">
        <v>4696.1899999999996</v>
      </c>
      <c r="D7" s="4">
        <v>3266.63</v>
      </c>
      <c r="E7" s="4">
        <v>4696.1899999999996</v>
      </c>
      <c r="F7" s="4">
        <v>1429.56</v>
      </c>
    </row>
    <row r="8" spans="1:6" x14ac:dyDescent="0.25">
      <c r="A8" s="2" t="s">
        <v>12</v>
      </c>
      <c r="B8" s="3" t="s">
        <v>7</v>
      </c>
      <c r="C8" s="4">
        <v>656.04</v>
      </c>
      <c r="D8" s="4">
        <v>384.74</v>
      </c>
      <c r="E8" s="4">
        <v>656.04</v>
      </c>
      <c r="F8" s="4">
        <v>271.3</v>
      </c>
    </row>
    <row r="9" spans="1:6" x14ac:dyDescent="0.25">
      <c r="A9" s="5" t="s">
        <v>13</v>
      </c>
      <c r="B9" s="6" t="s">
        <v>7</v>
      </c>
      <c r="C9" s="7">
        <f>SUM(C3:C8)</f>
        <v>47502.890000000014</v>
      </c>
      <c r="D9" s="7">
        <f t="shared" ref="D9:F9" si="0">SUM(D3:D8)</f>
        <v>28370.98</v>
      </c>
      <c r="E9" s="7">
        <f t="shared" si="0"/>
        <v>40975.370000000003</v>
      </c>
      <c r="F9" s="7">
        <f t="shared" si="0"/>
        <v>19131.91</v>
      </c>
    </row>
    <row r="11" spans="1:6" x14ac:dyDescent="0.25">
      <c r="A11" s="8" t="s">
        <v>14</v>
      </c>
      <c r="B11" s="9"/>
    </row>
    <row r="12" spans="1:6" x14ac:dyDescent="0.25">
      <c r="A12" s="10" t="s">
        <v>15</v>
      </c>
      <c r="B12" s="4">
        <v>0</v>
      </c>
    </row>
    <row r="13" spans="1:6" x14ac:dyDescent="0.25">
      <c r="A13" s="10" t="s">
        <v>16</v>
      </c>
      <c r="B13" s="4">
        <v>3828.12</v>
      </c>
    </row>
    <row r="14" spans="1:6" x14ac:dyDescent="0.25">
      <c r="A14" s="10" t="s">
        <v>17</v>
      </c>
      <c r="B14" s="4">
        <v>0</v>
      </c>
    </row>
    <row r="15" spans="1:6" ht="26.25" x14ac:dyDescent="0.25">
      <c r="A15" s="11" t="s">
        <v>18</v>
      </c>
      <c r="B15" s="12">
        <f>B12+B13-B14</f>
        <v>3828.12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2021-03-22T07:54:57Z</dcterms:created>
  <dcterms:modified xsi:type="dcterms:W3CDTF">2021-03-23T13:03:06Z</dcterms:modified>
</cp:coreProperties>
</file>