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0f79b0c172e82c4/!!!УК/11111/Отчёт 2022/222/"/>
    </mc:Choice>
  </mc:AlternateContent>
  <xr:revisionPtr revIDLastSave="0" documentId="8_{FD972A8B-2197-417C-937C-2622B240956F}" xr6:coauthVersionLast="47" xr6:coauthVersionMax="47" xr10:uidLastSave="{00000000-0000-0000-0000-000000000000}"/>
  <bookViews>
    <workbookView xWindow="-120" yWindow="-120" windowWidth="29040" windowHeight="15840" xr2:uid="{B3C55C50-8B71-4ACB-879C-629A11C30A4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B6" i="1"/>
  <c r="B10" i="1"/>
  <c r="B12" i="1" s="1"/>
</calcChain>
</file>

<file path=xl/sharedStrings.xml><?xml version="1.0" encoding="utf-8"?>
<sst xmlns="http://schemas.openxmlformats.org/spreadsheetml/2006/main" count="16" uniqueCount="16">
  <si>
    <t xml:space="preserve"> 4470 - ул Пестеля, д.21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</si>
  <si>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</si>
  <si>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</si>
  <si>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</si>
  <si>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</si>
  <si>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Израсходованно</t>
  </si>
  <si>
    <t>Долг
на конец
периода</t>
  </si>
  <si>
    <t xml:space="preserve"> Содержание жилья</t>
  </si>
  <si>
    <t xml:space="preserve"> Текущий ремонт</t>
  </si>
  <si>
    <t xml:space="preserve"> Пеня</t>
  </si>
  <si>
    <t xml:space="preserve"> Итого по 4470:</t>
  </si>
  <si>
    <t>Текукщий ремонт</t>
  </si>
  <si>
    <t>Остаток на начало 2022 года</t>
  </si>
  <si>
    <t>Поступило средств за 2022 г.</t>
  </si>
  <si>
    <t>Израсходовано за 2022 г.</t>
  </si>
  <si>
    <t>Остаток денежных средств на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</si>
</sst>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 ##0.0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 vertical="top"/>
    </xf>
    <xf numFmtId="0" fontId="2" fillId="0" borderId="0">
      <alignment horizontal="center" vertical="center"/>
    </xf>
    <xf numFmtId="0" fontId="3" fillId="0" borderId="0">
      <alignment horizontal="left" vertical="top"/>
    </xf>
    <xf numFmtId="0" fontId="4" fillId="0" borderId="0">
      <alignment horizontal="right" vertical="center"/>
    </xf>
    <xf numFmtId="0" fontId="1" fillId="0" borderId="0">
      <alignment horizontal="left" vertical="top"/>
    </xf>
    <xf numFmtId="0" fontId="5" fillId="0" borderId="0">
      <alignment horizontal="right" vertical="center"/>
    </xf>
  </cellStyleXfs>
  <cellXfs count="14">
    <xf numFmtId="0" fontId="0" fillId="0" borderId="0" xfId="0"/>
    <xf numFmtId="0" fontId="1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2" fillId="0" borderId="3" xfId="2" quotePrefix="1" applyBorder="1" applyAlignment="1">
      <alignment horizontal="center" vertical="center" wrapText="1"/>
    </xf>
    <xf numFmtId="0" fontId="3" fillId="0" borderId="3" xfId="3" quotePrefix="1" applyBorder="1" applyAlignment="1">
      <alignment horizontal="left" vertical="top" wrapText="1"/>
    </xf>
    <xf numFmtId="164" fontId="4" fillId="0" borderId="3" xfId="4" applyNumberFormat="1" applyBorder="1" applyAlignment="1">
      <alignment horizontal="right" vertical="center" wrapText="1"/>
    </xf>
    <xf numFmtId="0" fontId="1" fillId="0" borderId="3" xfId="5" quotePrefix="1" applyBorder="1" applyAlignment="1">
      <alignment horizontal="left" vertical="top" wrapText="1"/>
    </xf>
    <xf numFmtId="164" fontId="5" fillId="0" borderId="3" xfId="6" applyNumberFormat="1" applyBorder="1" applyAlignment="1">
      <alignment horizontal="right" vertical="center" wrapText="1"/>
    </xf>
    <xf numFmtId="0" fontId="6" fillId="0" borderId="3" xfId="4" applyFont="1" applyBorder="1" applyAlignment="1">
      <alignment horizontal="left" vertical="top" wrapText="1"/>
    </xf>
    <xf numFmtId="4" fontId="7" fillId="0" borderId="3" xfId="0" applyNumberFormat="1" applyFont="1" applyBorder="1"/>
    <xf numFmtId="0" fontId="8" fillId="0" borderId="3" xfId="0" applyFont="1" applyBorder="1" applyAlignment="1">
      <alignment wrapText="1"/>
    </xf>
    <xf numFmtId="0" fontId="9" fillId="0" borderId="3" xfId="0" applyFont="1" applyBorder="1" applyAlignment="1">
      <alignment wrapText="1"/>
    </xf>
    <xf numFmtId="4" fontId="10" fillId="0" borderId="3" xfId="4" applyNumberFormat="1" applyFont="1" applyBorder="1" applyAlignment="1">
      <alignment horizontal="right" wrapText="1"/>
    </xf>
    <xf numFmtId="4" fontId="7" fillId="2" borderId="3" xfId="0" applyNumberFormat="1" applyFont="1" applyFill="1" applyBorder="1" applyAlignment="1">
      <alignment wrapText="1"/>
    </xf>
  </cellXfs>
  <cellStyles count="7">
    <cellStyle name="S10" xfId="2" xr:uid="{B861E1AD-CB18-4D22-A2A4-3976C68CD6D3}"/>
    <cellStyle name="S11" xfId="1" xr:uid="{FF117D42-12BA-457F-9EBD-78BED79E41B0}"/>
    <cellStyle name="S5" xfId="4" xr:uid="{38E1D790-E11B-4179-8721-7ADDCE596BC3}"/>
    <cellStyle name="S6" xfId="3" xr:uid="{2E36B684-772B-405C-9EAD-37A1820D355C}"/>
    <cellStyle name="S8" xfId="6" xr:uid="{C45B727D-1848-444F-BE79-1CB882602922}"/>
    <cellStyle name="S9" xfId="5" xr:uid="{C21F4A0D-07EE-4920-A8F3-44A18FAF456A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86971-4EEB-4B92-948D-6254CC37A14B}">
  <dimension ref="A1:F12"/>
  <sheetViews>
    <sheetView tabSelected="1" workbookViewId="0">
      <selection activeCell="E8" sqref="E8"/>
    </sheetView>
  </sheetViews>
  <sheetFormatPr defaultRowHeight="15" x14ac:dyDescent="0.25"/>
  <cols>
    <col min="1" max="1" width="36.140625" customWidth="1"/>
    <col min="2" max="2" width="9.28515625" customWidth="1"/>
    <col min="3" max="3" width="14.7109375" customWidth="1"/>
    <col min="4" max="5" width="14.5703125" customWidth="1"/>
    <col min="6" max="6" width="13.28515625" customWidth="1"/>
  </cols>
  <sheetData>
    <row r="1" spans="1:6" x14ac:dyDescent="0.25">
      <c r="A1" s="1" t="s">
        <v>0</v>
      </c>
      <c r="B1" s="2"/>
      <c r="C1" s="2"/>
      <c r="D1" s="2"/>
      <c r="E1" s="2"/>
      <c r="F1" s="2"/>
    </row>
    <row r="2" spans="1:6" ht="36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x14ac:dyDescent="0.25">
      <c r="A3" s="4" t="s">
        <v>7</v>
      </c>
      <c r="B3" s="5">
        <v>29629.56</v>
      </c>
      <c r="C3" s="5">
        <v>77033.88</v>
      </c>
      <c r="D3" s="5">
        <v>77114.880000000005</v>
      </c>
      <c r="E3" s="5">
        <v>77033.88</v>
      </c>
      <c r="F3" s="5">
        <v>29772.560000000001</v>
      </c>
    </row>
    <row r="4" spans="1:6" x14ac:dyDescent="0.25">
      <c r="A4" s="4" t="s">
        <v>8</v>
      </c>
      <c r="B4" s="5">
        <v>6017.87</v>
      </c>
      <c r="C4" s="5">
        <v>15588.48</v>
      </c>
      <c r="D4" s="5">
        <v>15612.44</v>
      </c>
      <c r="E4" s="5">
        <v>0</v>
      </c>
      <c r="F4" s="5">
        <v>5993.91</v>
      </c>
    </row>
    <row r="5" spans="1:6" x14ac:dyDescent="0.25">
      <c r="A5" s="4" t="s">
        <v>9</v>
      </c>
      <c r="B5" s="5">
        <v>2918.81</v>
      </c>
      <c r="C5" s="5">
        <v>7014.93</v>
      </c>
      <c r="D5" s="5">
        <v>2872.6</v>
      </c>
      <c r="E5" s="5">
        <v>7014.93</v>
      </c>
      <c r="F5" s="5">
        <v>7061.14</v>
      </c>
    </row>
    <row r="6" spans="1:6" x14ac:dyDescent="0.25">
      <c r="A6" s="6" t="s">
        <v>10</v>
      </c>
      <c r="B6" s="7">
        <f>SUM(B3:B5)</f>
        <v>38566.239999999998</v>
      </c>
      <c r="C6" s="7">
        <f t="shared" ref="C6:F6" si="0">SUM(C3:C5)</f>
        <v>99637.290000000008</v>
      </c>
      <c r="D6" s="7">
        <f t="shared" si="0"/>
        <v>95599.920000000013</v>
      </c>
      <c r="E6" s="7">
        <f t="shared" si="0"/>
        <v>84048.81</v>
      </c>
      <c r="F6" s="7">
        <f t="shared" si="0"/>
        <v>42827.61</v>
      </c>
    </row>
    <row r="8" spans="1:6" x14ac:dyDescent="0.25">
      <c r="A8" s="8" t="s">
        <v>11</v>
      </c>
      <c r="B8" s="9"/>
    </row>
    <row r="9" spans="1:6" x14ac:dyDescent="0.25">
      <c r="A9" s="10" t="s">
        <v>12</v>
      </c>
      <c r="B9" s="13">
        <v>47749.57</v>
      </c>
    </row>
    <row r="10" spans="1:6" x14ac:dyDescent="0.25">
      <c r="A10" s="10" t="s">
        <v>13</v>
      </c>
      <c r="B10" s="5">
        <f>D4</f>
        <v>15612.44</v>
      </c>
    </row>
    <row r="11" spans="1:6" x14ac:dyDescent="0.25">
      <c r="A11" s="10" t="s">
        <v>14</v>
      </c>
      <c r="B11" s="5">
        <v>0</v>
      </c>
    </row>
    <row r="12" spans="1:6" x14ac:dyDescent="0.25">
      <c r="A12" s="11" t="s">
        <v>15</v>
      </c>
      <c r="B12" s="12">
        <f>B9+B10-B11</f>
        <v>63362.01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Chugunov</dc:creator>
  <cp:lastModifiedBy>Oleg Chugunov</cp:lastModifiedBy>
  <dcterms:created xsi:type="dcterms:W3CDTF">2023-03-20T06:04:38Z</dcterms:created>
  <dcterms:modified xsi:type="dcterms:W3CDTF">2023-03-20T06:06:53Z</dcterms:modified>
</cp:coreProperties>
</file>