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\"/>
    </mc:Choice>
  </mc:AlternateContent>
  <bookViews>
    <workbookView xWindow="0" yWindow="0" windowWidth="28800" windowHeight="13725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B17" i="1"/>
  <c r="B21" i="1"/>
  <c r="B23" i="1" s="1"/>
</calcChain>
</file>

<file path=xl/sharedStrings.xml><?xml version="1.0" encoding="utf-8"?>
<sst xmlns="http://schemas.openxmlformats.org/spreadsheetml/2006/main" count="50" uniqueCount="44">
  <si>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</si>
  <si>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</si>
  <si>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</si>
  <si>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</si>
  <si>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</si>
  <si>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</si>
  <si>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</si>
  <si>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</si>
  <si>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Отопление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</si>
  <si>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</si>
  <si>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</si>
  <si>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</si>
  <si>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</si>
  <si>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</si>
  <si>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Пеня</t>
  </si>
  <si>
    <t xml:space="preserve"> Обслуживание коллективных приборов учёта</t>
  </si>
  <si>
    <t xml:space="preserve"> 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</si>
  <si>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</si>
  <si>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</si>
  <si>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</si>
  <si>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</si>
  <si>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3219: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</si>
  <si>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</si>
  <si>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</si>
  <si>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</si>
  <si>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</si>
  <si>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</si>
  <si>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</si>
  <si>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</si>
  <si>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</si>
  <si>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</si>
  <si>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</si>
  <si>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Акимов</t>
  </si>
  <si>
    <t>Услуги экскаватора</t>
  </si>
  <si>
    <t>ИП Веденкин</t>
  </si>
  <si>
    <t>калькуляция</t>
  </si>
  <si>
    <t>замена автоматов</t>
  </si>
  <si>
    <t>ИП Медведева</t>
  </si>
  <si>
    <t>информац. Таблички</t>
  </si>
  <si>
    <t>ИП Королева</t>
  </si>
  <si>
    <t>Решетки на подвал</t>
  </si>
  <si>
    <t>замена  крана</t>
  </si>
  <si>
    <t>замена трубы ХВС</t>
  </si>
  <si>
    <t xml:space="preserve">ул Рылеева, д.34а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</si>
</sst>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0.0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27">
    <xf numFmtId="0" fontId="0" fillId="0" borderId="0" xfId="0"/>
    <xf numFmtId="4" fontId="6" fillId="0" borderId="3" xfId="0" applyNumberFormat="1" applyFont="1" applyBorder="1"/>
    <xf numFmtId="4" fontId="7" fillId="2" borderId="3" xfId="0" applyNumberFormat="1" applyFont="1" applyFill="1" applyBorder="1" applyAlignment="1">
      <alignment wrapText="1"/>
    </xf>
    <xf numFmtId="4" fontId="8" fillId="0" borderId="3" xfId="4" applyNumberFormat="1" applyFont="1" applyBorder="1" applyAlignment="1">
      <alignment horizontal="right" wrapText="1"/>
    </xf>
    <xf numFmtId="164" fontId="4" fillId="0" borderId="3" xfId="4" applyNumberFormat="1" applyFont="1" applyBorder="1" applyAlignment="1">
      <alignment horizontal="right" vertical="center" wrapText="1"/>
    </xf>
    <xf numFmtId="0" fontId="4" fillId="0" borderId="3" xfId="4" applyFont="1" applyBorder="1" applyAlignment="1">
      <alignment horizontal="right" vertical="center" wrapText="1"/>
    </xf>
    <xf numFmtId="164" fontId="5" fillId="0" borderId="3" xfId="6" applyNumberFormat="1" applyFont="1" applyBorder="1" applyAlignment="1">
      <alignment horizontal="right" vertical="center" wrapText="1"/>
    </xf>
    <xf numFmtId="0" fontId="6" fillId="0" borderId="0" xfId="0" applyFont="1"/>
    <xf numFmtId="0" fontId="5" fillId="0" borderId="3" xfId="2" quotePrefix="1" applyFont="1" applyBorder="1" applyAlignment="1">
      <alignment horizontal="center" vertical="center" wrapText="1"/>
    </xf>
    <xf numFmtId="0" fontId="4" fillId="0" borderId="3" xfId="3" quotePrefix="1" applyFont="1" applyBorder="1" applyAlignment="1">
      <alignment horizontal="left" vertical="top" wrapText="1"/>
    </xf>
    <xf numFmtId="0" fontId="5" fillId="0" borderId="3" xfId="5" quotePrefix="1" applyFont="1" applyBorder="1" applyAlignment="1">
      <alignment horizontal="left" vertical="top" wrapText="1"/>
    </xf>
    <xf numFmtId="0" fontId="8" fillId="0" borderId="3" xfId="4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14" fontId="9" fillId="3" borderId="3" xfId="0" applyNumberFormat="1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14" fontId="6" fillId="0" borderId="3" xfId="0" applyNumberFormat="1" applyFont="1" applyBorder="1" applyAlignment="1">
      <alignment wrapText="1"/>
    </xf>
    <xf numFmtId="4" fontId="6" fillId="0" borderId="3" xfId="0" applyNumberFormat="1" applyFont="1" applyBorder="1" applyAlignment="1">
      <alignment wrapText="1"/>
    </xf>
    <xf numFmtId="14" fontId="6" fillId="2" borderId="3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5" fillId="0" borderId="1" xfId="1" quotePrefix="1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7" fillId="4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2" sqref="A2"/>
    </sheetView>
  </sheetViews>
  <sheetFormatPr defaultColWidth="8.85546875" defaultRowHeight="11.25" x14ac:dyDescent="0.2"/>
  <cols>
    <col min="1" max="1" width="36.140625" style="7" customWidth="1"/>
    <col min="2" max="2" width="9.28515625" style="7" customWidth="1"/>
    <col min="3" max="3" width="14.7109375" style="7" customWidth="1"/>
    <col min="4" max="5" width="14.5703125" style="7" customWidth="1"/>
    <col min="6" max="6" width="13.28515625" style="7" customWidth="1"/>
    <col min="7" max="16384" width="8.85546875" style="7"/>
  </cols>
  <sheetData>
    <row r="1" spans="1:6" x14ac:dyDescent="0.2">
      <c r="A1" s="23" t="s">
        <v>43</v>
      </c>
      <c r="B1" s="24"/>
      <c r="C1" s="24"/>
      <c r="D1" s="24"/>
      <c r="E1" s="24"/>
      <c r="F1" s="24"/>
    </row>
    <row r="2" spans="1:6" ht="31.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x14ac:dyDescent="0.2">
      <c r="A3" s="9" t="s">
        <v>6</v>
      </c>
      <c r="B3" s="4">
        <v>30874.16</v>
      </c>
      <c r="C3" s="4">
        <v>289506</v>
      </c>
      <c r="D3" s="4">
        <v>293198.94</v>
      </c>
      <c r="E3" s="4">
        <v>289506</v>
      </c>
      <c r="F3" s="4">
        <v>27181.22</v>
      </c>
    </row>
    <row r="4" spans="1:6" x14ac:dyDescent="0.2">
      <c r="A4" s="9" t="s">
        <v>7</v>
      </c>
      <c r="B4" s="4">
        <v>4295.13</v>
      </c>
      <c r="C4" s="4">
        <v>40245.599999999999</v>
      </c>
      <c r="D4" s="4">
        <v>40758.97</v>
      </c>
      <c r="E4" s="4">
        <v>45912.32</v>
      </c>
      <c r="F4" s="4">
        <v>3781.76</v>
      </c>
    </row>
    <row r="5" spans="1:6" x14ac:dyDescent="0.2">
      <c r="A5" s="9" t="s">
        <v>8</v>
      </c>
      <c r="B5" s="4">
        <v>110586.83</v>
      </c>
      <c r="C5" s="4">
        <v>588585.18000000005</v>
      </c>
      <c r="D5" s="4">
        <v>687278.94</v>
      </c>
      <c r="E5" s="4">
        <v>588585.18000000005</v>
      </c>
      <c r="F5" s="4">
        <v>11893.07</v>
      </c>
    </row>
    <row r="6" spans="1:6" x14ac:dyDescent="0.2">
      <c r="A6" s="9" t="s">
        <v>9</v>
      </c>
      <c r="B6" s="4">
        <v>5925.71</v>
      </c>
      <c r="C6" s="4">
        <v>62697.64</v>
      </c>
      <c r="D6" s="4">
        <v>63977.91</v>
      </c>
      <c r="E6" s="4">
        <v>62697.64</v>
      </c>
      <c r="F6" s="4">
        <v>4645.4399999999996</v>
      </c>
    </row>
    <row r="7" spans="1:6" x14ac:dyDescent="0.2">
      <c r="A7" s="9" t="s">
        <v>10</v>
      </c>
      <c r="B7" s="4">
        <v>2962.87</v>
      </c>
      <c r="C7" s="4">
        <v>31815.439999999999</v>
      </c>
      <c r="D7" s="4">
        <v>32331.200000000001</v>
      </c>
      <c r="E7" s="4">
        <v>31815.439999999999</v>
      </c>
      <c r="F7" s="4">
        <v>2447.11</v>
      </c>
    </row>
    <row r="8" spans="1:6" x14ac:dyDescent="0.2">
      <c r="A8" s="9" t="s">
        <v>11</v>
      </c>
      <c r="B8" s="4">
        <v>4274.2</v>
      </c>
      <c r="C8" s="4">
        <v>51366.83</v>
      </c>
      <c r="D8" s="4">
        <v>50594.16</v>
      </c>
      <c r="E8" s="4">
        <v>51366.83</v>
      </c>
      <c r="F8" s="4">
        <v>5046.87</v>
      </c>
    </row>
    <row r="9" spans="1:6" x14ac:dyDescent="0.2">
      <c r="A9" s="9" t="s">
        <v>12</v>
      </c>
      <c r="B9" s="4">
        <v>2946.5</v>
      </c>
      <c r="C9" s="4">
        <v>35409.83</v>
      </c>
      <c r="D9" s="4">
        <v>34877.74</v>
      </c>
      <c r="E9" s="4">
        <v>35409.83</v>
      </c>
      <c r="F9" s="4">
        <v>3478.59</v>
      </c>
    </row>
    <row r="10" spans="1:6" x14ac:dyDescent="0.2">
      <c r="A10" s="9" t="s">
        <v>13</v>
      </c>
      <c r="B10" s="4">
        <v>4088.5</v>
      </c>
      <c r="C10" s="4">
        <v>43220.55</v>
      </c>
      <c r="D10" s="4">
        <v>44103.73</v>
      </c>
      <c r="E10" s="4">
        <v>43220.55</v>
      </c>
      <c r="F10" s="4">
        <v>3205.32</v>
      </c>
    </row>
    <row r="11" spans="1:6" x14ac:dyDescent="0.2">
      <c r="A11" s="9" t="s">
        <v>14</v>
      </c>
      <c r="B11" s="4">
        <v>196.74</v>
      </c>
      <c r="C11" s="4">
        <v>1646.42</v>
      </c>
      <c r="D11" s="4">
        <v>1771.79</v>
      </c>
      <c r="E11" s="4">
        <v>1646.42</v>
      </c>
      <c r="F11" s="4">
        <v>71.37</v>
      </c>
    </row>
    <row r="12" spans="1:6" x14ac:dyDescent="0.2">
      <c r="A12" s="9" t="s">
        <v>15</v>
      </c>
      <c r="B12" s="5" t="s">
        <v>16</v>
      </c>
      <c r="C12" s="4">
        <v>39.630000000000003</v>
      </c>
      <c r="D12" s="5" t="s">
        <v>16</v>
      </c>
      <c r="E12" s="4">
        <v>39.630000000000003</v>
      </c>
      <c r="F12" s="4">
        <v>39.630000000000003</v>
      </c>
    </row>
    <row r="13" spans="1:6" x14ac:dyDescent="0.2">
      <c r="A13" s="9" t="s">
        <v>17</v>
      </c>
      <c r="B13" s="5" t="s">
        <v>16</v>
      </c>
      <c r="C13" s="4">
        <v>12.55</v>
      </c>
      <c r="D13" s="5" t="s">
        <v>16</v>
      </c>
      <c r="E13" s="4">
        <v>12.55</v>
      </c>
      <c r="F13" s="4">
        <v>12.55</v>
      </c>
    </row>
    <row r="14" spans="1:6" x14ac:dyDescent="0.2">
      <c r="A14" s="9" t="s">
        <v>18</v>
      </c>
      <c r="B14" s="4">
        <v>184.5</v>
      </c>
      <c r="C14" s="4">
        <v>1749.2</v>
      </c>
      <c r="D14" s="4">
        <v>1753.32</v>
      </c>
      <c r="E14" s="4">
        <v>1749.2</v>
      </c>
      <c r="F14" s="4">
        <v>180.38</v>
      </c>
    </row>
    <row r="15" spans="1:6" x14ac:dyDescent="0.2">
      <c r="A15" s="9" t="s">
        <v>19</v>
      </c>
      <c r="B15" s="4">
        <v>1385.69</v>
      </c>
      <c r="C15" s="4">
        <v>13523.65</v>
      </c>
      <c r="D15" s="4">
        <v>13539.56</v>
      </c>
      <c r="E15" s="4">
        <v>13523.65</v>
      </c>
      <c r="F15" s="4">
        <v>1369.78</v>
      </c>
    </row>
    <row r="16" spans="1:6" x14ac:dyDescent="0.2">
      <c r="A16" s="9" t="s">
        <v>20</v>
      </c>
      <c r="B16" s="4">
        <v>115.63</v>
      </c>
      <c r="C16" s="4">
        <v>1100.8599999999999</v>
      </c>
      <c r="D16" s="4">
        <v>1096.7</v>
      </c>
      <c r="E16" s="4">
        <v>1100.8599999999999</v>
      </c>
      <c r="F16" s="4">
        <v>119.79</v>
      </c>
    </row>
    <row r="17" spans="1:6" x14ac:dyDescent="0.2">
      <c r="A17" s="10" t="s">
        <v>21</v>
      </c>
      <c r="B17" s="6">
        <f>SUM(B3:B16)</f>
        <v>167836.46</v>
      </c>
      <c r="C17" s="6">
        <f t="shared" ref="C17:F17" si="0">SUM(C3:C16)</f>
        <v>1160919.3799999999</v>
      </c>
      <c r="D17" s="6">
        <f t="shared" si="0"/>
        <v>1265282.96</v>
      </c>
      <c r="E17" s="6">
        <f t="shared" si="0"/>
        <v>1166586.0999999999</v>
      </c>
      <c r="F17" s="6">
        <f t="shared" si="0"/>
        <v>63472.880000000012</v>
      </c>
    </row>
    <row r="19" spans="1:6" x14ac:dyDescent="0.2">
      <c r="A19" s="11" t="s">
        <v>22</v>
      </c>
      <c r="B19" s="1"/>
    </row>
    <row r="20" spans="1:6" x14ac:dyDescent="0.2">
      <c r="A20" s="12" t="s">
        <v>23</v>
      </c>
      <c r="B20" s="2">
        <v>24502.240000000002</v>
      </c>
    </row>
    <row r="21" spans="1:6" x14ac:dyDescent="0.2">
      <c r="A21" s="12" t="s">
        <v>24</v>
      </c>
      <c r="B21" s="4">
        <f>D4</f>
        <v>40758.97</v>
      </c>
    </row>
    <row r="22" spans="1:6" x14ac:dyDescent="0.2">
      <c r="A22" s="12" t="s">
        <v>25</v>
      </c>
      <c r="B22" s="4">
        <v>45912.32</v>
      </c>
    </row>
    <row r="23" spans="1:6" ht="16.899999999999999" customHeight="1" x14ac:dyDescent="0.2">
      <c r="A23" s="13" t="s">
        <v>26</v>
      </c>
      <c r="B23" s="3">
        <f>B20+B21-B22</f>
        <v>19348.890000000007</v>
      </c>
    </row>
    <row r="24" spans="1:6" x14ac:dyDescent="0.2">
      <c r="C24" s="25" t="s">
        <v>27</v>
      </c>
      <c r="D24" s="26"/>
      <c r="E24" s="26"/>
      <c r="F24" s="26"/>
    </row>
    <row r="25" spans="1:6" ht="22.5" x14ac:dyDescent="0.2">
      <c r="C25" s="14" t="s">
        <v>28</v>
      </c>
      <c r="D25" s="15" t="s">
        <v>29</v>
      </c>
      <c r="E25" s="15" t="s">
        <v>30</v>
      </c>
      <c r="F25" s="15" t="s">
        <v>31</v>
      </c>
    </row>
    <row r="26" spans="1:6" ht="22.5" x14ac:dyDescent="0.2">
      <c r="C26" s="16">
        <v>44571</v>
      </c>
      <c r="D26" s="17" t="s">
        <v>32</v>
      </c>
      <c r="E26" s="17" t="s">
        <v>33</v>
      </c>
      <c r="F26" s="17">
        <v>1700</v>
      </c>
    </row>
    <row r="27" spans="1:6" ht="22.5" x14ac:dyDescent="0.2">
      <c r="C27" s="16">
        <v>44588</v>
      </c>
      <c r="D27" s="17" t="s">
        <v>34</v>
      </c>
      <c r="E27" s="17" t="s">
        <v>33</v>
      </c>
      <c r="F27" s="17">
        <v>1800</v>
      </c>
    </row>
    <row r="28" spans="1:6" x14ac:dyDescent="0.2">
      <c r="C28" s="18">
        <v>44651</v>
      </c>
      <c r="D28" s="19" t="s">
        <v>35</v>
      </c>
      <c r="E28" s="19" t="s">
        <v>36</v>
      </c>
      <c r="F28" s="17">
        <v>5440.82</v>
      </c>
    </row>
    <row r="29" spans="1:6" ht="22.5" x14ac:dyDescent="0.2">
      <c r="C29" s="18">
        <v>44537</v>
      </c>
      <c r="D29" s="19" t="s">
        <v>37</v>
      </c>
      <c r="E29" s="19" t="s">
        <v>38</v>
      </c>
      <c r="F29" s="17">
        <v>1690</v>
      </c>
    </row>
    <row r="30" spans="1:6" x14ac:dyDescent="0.2">
      <c r="C30" s="18">
        <v>44757</v>
      </c>
      <c r="D30" s="19" t="s">
        <v>39</v>
      </c>
      <c r="E30" s="19" t="s">
        <v>40</v>
      </c>
      <c r="F30" s="17">
        <v>4190</v>
      </c>
    </row>
    <row r="31" spans="1:6" x14ac:dyDescent="0.2">
      <c r="C31" s="16">
        <v>44829</v>
      </c>
      <c r="D31" s="12" t="s">
        <v>35</v>
      </c>
      <c r="E31" s="20" t="s">
        <v>41</v>
      </c>
      <c r="F31" s="12">
        <v>2376.66</v>
      </c>
    </row>
    <row r="32" spans="1:6" x14ac:dyDescent="0.2">
      <c r="C32" s="16">
        <v>44866</v>
      </c>
      <c r="D32" s="12" t="s">
        <v>35</v>
      </c>
      <c r="E32" s="20" t="s">
        <v>42</v>
      </c>
      <c r="F32" s="12">
        <v>28714.84</v>
      </c>
    </row>
    <row r="33" spans="3:6" x14ac:dyDescent="0.2">
      <c r="C33" s="21"/>
      <c r="D33" s="21"/>
      <c r="E33" s="21"/>
      <c r="F33" s="22">
        <v>45912.32</v>
      </c>
    </row>
  </sheetData>
  <mergeCells count="2">
    <mergeCell ref="A1:F1"/>
    <mergeCell ref="C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User</cp:lastModifiedBy>
  <dcterms:created xsi:type="dcterms:W3CDTF">2023-02-20T11:49:23Z</dcterms:created>
  <dcterms:modified xsi:type="dcterms:W3CDTF">2023-03-17T11:44:22Z</dcterms:modified>
</cp:coreProperties>
</file>